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Tender  2026 -2027/Qualification Dev/Final/"/>
    </mc:Choice>
  </mc:AlternateContent>
  <xr:revisionPtr revIDLastSave="0" documentId="8_{3B534A29-B942-479C-87B7-9AAB8A7CAA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DF 3YRS" sheetId="8" r:id="rId1"/>
  </sheets>
  <definedNames>
    <definedName name="_xlnm.Print_Area" localSheetId="0">'ODF 3YRS'!$A$1:$P$37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8" l="1"/>
  <c r="K18" i="8"/>
  <c r="K19" i="8"/>
  <c r="I18" i="8"/>
  <c r="I19" i="8"/>
  <c r="G18" i="8"/>
  <c r="G19" i="8"/>
  <c r="L17" i="8"/>
  <c r="L8" i="8"/>
  <c r="I7" i="8"/>
  <c r="I8" i="8"/>
  <c r="I9" i="8"/>
  <c r="I10" i="8"/>
  <c r="I11" i="8"/>
  <c r="I6" i="8"/>
  <c r="G7" i="8"/>
  <c r="G8" i="8"/>
  <c r="G9" i="8"/>
  <c r="G10" i="8"/>
  <c r="G11" i="8"/>
  <c r="K17" i="8"/>
  <c r="L18" i="8"/>
  <c r="L19" i="8"/>
  <c r="G17" i="8"/>
  <c r="I17" i="8" s="1"/>
  <c r="K7" i="8"/>
  <c r="K8" i="8"/>
  <c r="K9" i="8"/>
  <c r="K10" i="8"/>
  <c r="K11" i="8"/>
  <c r="K6" i="8"/>
  <c r="G6" i="8"/>
  <c r="L6" i="8" s="1"/>
  <c r="L11" i="8" l="1"/>
  <c r="L10" i="8"/>
  <c r="L9" i="8"/>
  <c r="L7" i="8"/>
  <c r="L12" i="8" s="1"/>
  <c r="L22" i="8"/>
  <c r="L23" i="8" l="1"/>
  <c r="L2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Rapula Sathekge</author>
  </authors>
  <commentList>
    <comment ref="A32" authorId="0" shapeId="0" xr:uid="{B0CC48F6-F459-4F98-9CD1-B59FCC7B97D4}">
      <text>
        <r>
          <rPr>
            <b/>
            <sz val="9"/>
            <color indexed="81"/>
            <rFont val="Tahoma"/>
            <family val="2"/>
          </rPr>
          <t>Rapula Sathekge:</t>
        </r>
        <r>
          <rPr>
            <sz val="9"/>
            <color indexed="81"/>
            <rFont val="Tahoma"/>
            <family val="2"/>
          </rPr>
          <t xml:space="preserve">
The bidder must check the overal price to insure that the total is correct.</t>
        </r>
      </text>
    </comment>
  </commentList>
</comments>
</file>

<file path=xl/sharedStrings.xml><?xml version="1.0" encoding="utf-8"?>
<sst xmlns="http://schemas.openxmlformats.org/spreadsheetml/2006/main" count="48" uniqueCount="36">
  <si>
    <t xml:space="preserve">APPENDIX A - PRICING SHEET </t>
  </si>
  <si>
    <t>APPOINTMENT OF A SERVICE PROVIDER TO PROVIDE OCCUPATION QUALIFICATION AND ASSESSMENT DEVELOPMENT.</t>
  </si>
  <si>
    <t>Bid No: BS/2026/RFB563</t>
  </si>
  <si>
    <t>YEAR 1</t>
  </si>
  <si>
    <t>YEAR 2</t>
  </si>
  <si>
    <t>YEAR 3</t>
  </si>
  <si>
    <t>Description</t>
  </si>
  <si>
    <t xml:space="preserve">QUANTITY </t>
  </si>
  <si>
    <t xml:space="preserve">UNIT PRICE  </t>
  </si>
  <si>
    <t xml:space="preserve">TOTAL </t>
  </si>
  <si>
    <t>TOTAL AMOUNT (Ex Vat) FOR 3 YEARS</t>
  </si>
  <si>
    <t xml:space="preserve">3.1.1    	Qualification Review </t>
  </si>
  <si>
    <t>3.1.2     	Qualification Rectification</t>
  </si>
  <si>
    <t>3.1.3     Qualification Development</t>
  </si>
  <si>
    <t>3.1.4	    QAS and EISA Development</t>
  </si>
  <si>
    <t>3.1.7    Learning Material Development</t>
  </si>
  <si>
    <t xml:space="preserve">
3.1.8    	RPL Tools Development</t>
  </si>
  <si>
    <t>Subtotal</t>
  </si>
  <si>
    <t>Other Items not included in above - BIDDER TO SPECIFY</t>
  </si>
  <si>
    <t>OPTIONAL/ ADDITIONAl SUB TOTAL EXCLUDING VAT</t>
  </si>
  <si>
    <t>TOTAL EXCLUDING VAT</t>
  </si>
  <si>
    <t>Total excluding VAT</t>
  </si>
  <si>
    <t>VAT if Applicable (If VAT registered or over VAT threshold)</t>
  </si>
  <si>
    <t>TOTAL BIDDING PRICE INCL VAT</t>
  </si>
  <si>
    <t>Notes:</t>
  </si>
  <si>
    <t>The quantity on each item as one(01) means the quotation is for the entire scope on each section</t>
  </si>
  <si>
    <t>Pricing must cover all items detailed in the Terms of Reference</t>
  </si>
  <si>
    <t>Pricing must remain firm for each year quoted period</t>
  </si>
  <si>
    <t>Pricing must include Value Added Tax (VAT) where applicable.</t>
  </si>
  <si>
    <t>The total contract value will be based on the budgeted amount for this services</t>
  </si>
  <si>
    <t>Service provider must complete blocks in yellow. Total values in this spreadsheet are automatically calculated and filled in.</t>
  </si>
  <si>
    <t xml:space="preserve">The service provider should check the final bid price after VAT  to ensure that it includes all items and all the years as per the TOR. </t>
  </si>
  <si>
    <t>Date:</t>
  </si>
  <si>
    <t>Service Provider Name</t>
  </si>
  <si>
    <t>Name of Person Signing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</si>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</sst>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rgb="FFFF0000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u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3" borderId="21" xfId="0" applyFont="1" applyFill="1" applyBorder="1" applyAlignment="1">
      <alignment horizontal="left" wrapText="1"/>
    </xf>
    <xf numFmtId="0" fontId="11" fillId="3" borderId="6" xfId="0" applyFont="1" applyFill="1" applyBorder="1" applyAlignment="1">
      <alignment horizontal="left" wrapText="1"/>
    </xf>
    <xf numFmtId="0" fontId="13" fillId="0" borderId="0" xfId="1" applyFont="1" applyAlignment="1">
      <alignment horizontal="left"/>
    </xf>
    <xf numFmtId="0" fontId="12" fillId="3" borderId="0" xfId="0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left"/>
    </xf>
    <xf numFmtId="0" fontId="13" fillId="0" borderId="12" xfId="0" applyFont="1" applyBorder="1" applyAlignment="1">
      <alignment horizontal="left" wrapText="1"/>
    </xf>
    <xf numFmtId="0" fontId="15" fillId="0" borderId="0" xfId="0" applyFont="1"/>
    <xf numFmtId="0" fontId="11" fillId="5" borderId="0" xfId="0" applyFont="1" applyFill="1" applyAlignment="1">
      <alignment horizontal="left" wrapText="1"/>
    </xf>
    <xf numFmtId="0" fontId="7" fillId="7" borderId="16" xfId="0" applyFont="1" applyFill="1" applyBorder="1" applyAlignment="1" applyProtection="1">
      <alignment horizontal="left"/>
      <protection locked="0"/>
    </xf>
    <xf numFmtId="0" fontId="16" fillId="0" borderId="0" xfId="0" applyFont="1"/>
    <xf numFmtId="0" fontId="14" fillId="7" borderId="11" xfId="0" applyFont="1" applyFill="1" applyBorder="1" applyProtection="1">
      <protection locked="0"/>
    </xf>
    <xf numFmtId="0" fontId="14" fillId="7" borderId="24" xfId="0" applyFont="1" applyFill="1" applyBorder="1" applyProtection="1">
      <protection locked="0"/>
    </xf>
    <xf numFmtId="0" fontId="14" fillId="7" borderId="25" xfId="0" applyFont="1" applyFill="1" applyBorder="1" applyProtection="1">
      <protection locked="0"/>
    </xf>
    <xf numFmtId="0" fontId="7" fillId="7" borderId="14" xfId="0" applyFont="1" applyFill="1" applyBorder="1" applyProtection="1">
      <protection locked="0"/>
    </xf>
    <xf numFmtId="0" fontId="7" fillId="7" borderId="17" xfId="0" applyFont="1" applyFill="1" applyBorder="1" applyProtection="1">
      <protection locked="0"/>
    </xf>
    <xf numFmtId="0" fontId="17" fillId="5" borderId="33" xfId="0" applyFont="1" applyFill="1" applyBorder="1" applyAlignment="1">
      <alignment wrapText="1"/>
    </xf>
    <xf numFmtId="0" fontId="10" fillId="0" borderId="22" xfId="0" applyFont="1" applyBorder="1" applyAlignment="1">
      <alignment horizontal="center"/>
    </xf>
    <xf numFmtId="165" fontId="11" fillId="6" borderId="15" xfId="0" applyNumberFormat="1" applyFont="1" applyFill="1" applyBorder="1" applyAlignment="1">
      <alignment horizontal="center" wrapText="1"/>
    </xf>
    <xf numFmtId="165" fontId="11" fillId="6" borderId="25" xfId="0" applyNumberFormat="1" applyFont="1" applyFill="1" applyBorder="1" applyAlignment="1">
      <alignment horizontal="center" wrapText="1"/>
    </xf>
    <xf numFmtId="164" fontId="11" fillId="7" borderId="33" xfId="0" applyNumberFormat="1" applyFont="1" applyFill="1" applyBorder="1" applyAlignment="1" applyProtection="1">
      <alignment horizontal="center"/>
      <protection locked="0"/>
    </xf>
    <xf numFmtId="0" fontId="17" fillId="5" borderId="15" xfId="0" applyFont="1" applyFill="1" applyBorder="1" applyAlignment="1">
      <alignment horizontal="left" wrapText="1"/>
    </xf>
    <xf numFmtId="0" fontId="17" fillId="5" borderId="11" xfId="0" applyFont="1" applyFill="1" applyBorder="1" applyAlignment="1">
      <alignment horizontal="left" wrapText="1"/>
    </xf>
    <xf numFmtId="0" fontId="17" fillId="5" borderId="34" xfId="0" applyFont="1" applyFill="1" applyBorder="1" applyAlignment="1">
      <alignment horizontal="left" wrapText="1"/>
    </xf>
    <xf numFmtId="0" fontId="14" fillId="0" borderId="0" xfId="0" applyFont="1"/>
    <xf numFmtId="0" fontId="21" fillId="0" borderId="0" xfId="0" applyFont="1"/>
    <xf numFmtId="164" fontId="11" fillId="8" borderId="26" xfId="0" applyNumberFormat="1" applyFont="1" applyFill="1" applyBorder="1" applyAlignment="1">
      <alignment horizontal="left"/>
    </xf>
    <xf numFmtId="164" fontId="11" fillId="8" borderId="27" xfId="0" applyNumberFormat="1" applyFont="1" applyFill="1" applyBorder="1" applyAlignment="1">
      <alignment horizontal="center"/>
    </xf>
    <xf numFmtId="0" fontId="11" fillId="8" borderId="0" xfId="0" applyFont="1" applyFill="1" applyAlignment="1">
      <alignment horizontal="left"/>
    </xf>
    <xf numFmtId="0" fontId="11" fillId="8" borderId="2" xfId="0" applyFont="1" applyFill="1" applyBorder="1" applyAlignment="1">
      <alignment horizontal="center" wrapText="1"/>
    </xf>
    <xf numFmtId="164" fontId="12" fillId="8" borderId="13" xfId="0" applyNumberFormat="1" applyFont="1" applyFill="1" applyBorder="1" applyAlignment="1">
      <alignment horizontal="center"/>
    </xf>
    <xf numFmtId="0" fontId="11" fillId="3" borderId="43" xfId="0" applyFont="1" applyFill="1" applyBorder="1" applyAlignment="1">
      <alignment horizontal="left" wrapText="1"/>
    </xf>
    <xf numFmtId="165" fontId="11" fillId="6" borderId="33" xfId="0" applyNumberFormat="1" applyFont="1" applyFill="1" applyBorder="1" applyAlignment="1">
      <alignment horizontal="center" wrapText="1"/>
    </xf>
    <xf numFmtId="0" fontId="11" fillId="8" borderId="33" xfId="0" applyFont="1" applyFill="1" applyBorder="1" applyAlignment="1">
      <alignment wrapText="1"/>
    </xf>
    <xf numFmtId="164" fontId="11" fillId="8" borderId="33" xfId="0" applyNumberFormat="1" applyFont="1" applyFill="1" applyBorder="1" applyAlignment="1" applyProtection="1">
      <alignment horizontal="left" vertical="center"/>
      <protection locked="0"/>
    </xf>
    <xf numFmtId="0" fontId="11" fillId="5" borderId="33" xfId="0" applyFont="1" applyFill="1" applyBorder="1" applyAlignment="1">
      <alignment wrapText="1"/>
    </xf>
    <xf numFmtId="164" fontId="11" fillId="4" borderId="33" xfId="0" applyNumberFormat="1" applyFont="1" applyFill="1" applyBorder="1" applyAlignment="1" applyProtection="1">
      <alignment horizontal="left" vertical="center"/>
      <protection locked="0"/>
    </xf>
    <xf numFmtId="164" fontId="11" fillId="3" borderId="33" xfId="0" applyNumberFormat="1" applyFont="1" applyFill="1" applyBorder="1" applyAlignment="1" applyProtection="1">
      <alignment horizontal="right" vertical="center"/>
      <protection locked="0"/>
    </xf>
    <xf numFmtId="164" fontId="11" fillId="7" borderId="33" xfId="0" applyNumberFormat="1" applyFont="1" applyFill="1" applyBorder="1" applyAlignment="1" applyProtection="1">
      <alignment horizontal="left"/>
      <protection locked="0"/>
    </xf>
    <xf numFmtId="164" fontId="11" fillId="8" borderId="33" xfId="0" applyNumberFormat="1" applyFont="1" applyFill="1" applyBorder="1" applyAlignment="1">
      <alignment horizontal="left"/>
    </xf>
    <xf numFmtId="164" fontId="11" fillId="8" borderId="33" xfId="0" applyNumberFormat="1" applyFont="1" applyFill="1" applyBorder="1" applyAlignment="1">
      <alignment horizontal="center"/>
    </xf>
    <xf numFmtId="0" fontId="18" fillId="2" borderId="42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164" fontId="11" fillId="8" borderId="15" xfId="0" applyNumberFormat="1" applyFont="1" applyFill="1" applyBorder="1" applyAlignment="1" applyProtection="1">
      <alignment horizontal="center" vertical="center"/>
      <protection locked="0"/>
    </xf>
    <xf numFmtId="164" fontId="11" fillId="3" borderId="15" xfId="0" applyNumberFormat="1" applyFont="1" applyFill="1" applyBorder="1" applyAlignment="1" applyProtection="1">
      <alignment horizontal="right" vertical="center"/>
      <protection locked="0"/>
    </xf>
    <xf numFmtId="164" fontId="11" fillId="8" borderId="15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5" fontId="12" fillId="8" borderId="0" xfId="0" applyNumberFormat="1" applyFont="1" applyFill="1" applyAlignment="1">
      <alignment horizontal="center"/>
    </xf>
    <xf numFmtId="165" fontId="12" fillId="8" borderId="41" xfId="0" applyNumberFormat="1" applyFont="1" applyFill="1" applyBorder="1" applyAlignment="1">
      <alignment horizontal="center"/>
    </xf>
    <xf numFmtId="164" fontId="11" fillId="8" borderId="13" xfId="0" applyNumberFormat="1" applyFont="1" applyFill="1" applyBorder="1" applyAlignment="1" applyProtection="1">
      <alignment horizontal="center" vertical="center"/>
      <protection locked="0"/>
    </xf>
    <xf numFmtId="164" fontId="11" fillId="3" borderId="13" xfId="0" applyNumberFormat="1" applyFont="1" applyFill="1" applyBorder="1" applyAlignment="1" applyProtection="1">
      <alignment horizontal="right" vertical="center"/>
      <protection locked="0"/>
    </xf>
    <xf numFmtId="165" fontId="12" fillId="8" borderId="45" xfId="0" applyNumberFormat="1" applyFont="1" applyFill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164" fontId="12" fillId="8" borderId="33" xfId="0" applyNumberFormat="1" applyFont="1" applyFill="1" applyBorder="1" applyAlignment="1">
      <alignment horizontal="center"/>
    </xf>
    <xf numFmtId="164" fontId="11" fillId="3" borderId="33" xfId="0" applyNumberFormat="1" applyFont="1" applyFill="1" applyBorder="1" applyAlignment="1">
      <alignment horizontal="center"/>
    </xf>
    <xf numFmtId="165" fontId="12" fillId="8" borderId="33" xfId="0" applyNumberFormat="1" applyFont="1" applyFill="1" applyBorder="1" applyAlignment="1">
      <alignment horizontal="center"/>
    </xf>
    <xf numFmtId="165" fontId="12" fillId="8" borderId="46" xfId="0" applyNumberFormat="1" applyFont="1" applyFill="1" applyBorder="1" applyAlignment="1">
      <alignment horizontal="center"/>
    </xf>
    <xf numFmtId="165" fontId="11" fillId="7" borderId="15" xfId="0" applyNumberFormat="1" applyFont="1" applyFill="1" applyBorder="1" applyAlignment="1">
      <alignment horizontal="center" wrapText="1"/>
    </xf>
    <xf numFmtId="164" fontId="11" fillId="8" borderId="11" xfId="0" applyNumberFormat="1" applyFont="1" applyFill="1" applyBorder="1" applyAlignment="1" applyProtection="1">
      <alignment horizontal="center" vertical="center"/>
      <protection locked="0"/>
    </xf>
    <xf numFmtId="0" fontId="18" fillId="2" borderId="46" xfId="0" applyFont="1" applyFill="1" applyBorder="1" applyAlignment="1">
      <alignment horizontal="center" vertical="center" wrapText="1"/>
    </xf>
    <xf numFmtId="164" fontId="11" fillId="3" borderId="44" xfId="0" applyNumberFormat="1" applyFont="1" applyFill="1" applyBorder="1" applyAlignment="1" applyProtection="1">
      <alignment horizontal="right" vertical="center"/>
      <protection locked="0"/>
    </xf>
    <xf numFmtId="164" fontId="11" fillId="8" borderId="42" xfId="0" applyNumberFormat="1" applyFont="1" applyFill="1" applyBorder="1" applyAlignment="1" applyProtection="1">
      <alignment horizontal="center" vertical="center"/>
      <protection locked="0"/>
    </xf>
    <xf numFmtId="0" fontId="17" fillId="5" borderId="15" xfId="0" applyFont="1" applyFill="1" applyBorder="1" applyAlignment="1">
      <alignment wrapText="1"/>
    </xf>
    <xf numFmtId="0" fontId="17" fillId="5" borderId="11" xfId="0" applyFont="1" applyFill="1" applyBorder="1" applyAlignment="1">
      <alignment wrapText="1"/>
    </xf>
    <xf numFmtId="0" fontId="17" fillId="5" borderId="11" xfId="0" applyFont="1" applyFill="1" applyBorder="1"/>
    <xf numFmtId="0" fontId="11" fillId="5" borderId="42" xfId="0" applyFont="1" applyFill="1" applyBorder="1" applyAlignment="1">
      <alignment wrapText="1"/>
    </xf>
    <xf numFmtId="164" fontId="11" fillId="4" borderId="42" xfId="0" applyNumberFormat="1" applyFont="1" applyFill="1" applyBorder="1" applyAlignment="1" applyProtection="1">
      <alignment horizontal="left" vertical="center"/>
      <protection locked="0"/>
    </xf>
    <xf numFmtId="0" fontId="17" fillId="5" borderId="29" xfId="0" applyFont="1" applyFill="1" applyBorder="1" applyAlignment="1">
      <alignment horizontal="left" wrapText="1"/>
    </xf>
    <xf numFmtId="0" fontId="17" fillId="5" borderId="46" xfId="0" applyFont="1" applyFill="1" applyBorder="1" applyAlignment="1">
      <alignment horizontal="left" wrapText="1"/>
    </xf>
    <xf numFmtId="0" fontId="17" fillId="5" borderId="0" xfId="0" applyFont="1" applyFill="1" applyAlignment="1">
      <alignment horizontal="left" wrapText="1"/>
    </xf>
    <xf numFmtId="0" fontId="11" fillId="8" borderId="44" xfId="0" applyFont="1" applyFill="1" applyBorder="1" applyAlignment="1">
      <alignment horizontal="left" wrapText="1"/>
    </xf>
    <xf numFmtId="0" fontId="11" fillId="8" borderId="10" xfId="0" applyFont="1" applyFill="1" applyBorder="1" applyAlignment="1">
      <alignment horizontal="left" wrapText="1"/>
    </xf>
    <xf numFmtId="164" fontId="11" fillId="8" borderId="28" xfId="0" applyNumberFormat="1" applyFont="1" applyFill="1" applyBorder="1" applyAlignment="1" applyProtection="1">
      <alignment horizontal="center" vertical="center"/>
      <protection locked="0"/>
    </xf>
    <xf numFmtId="0" fontId="17" fillId="5" borderId="34" xfId="0" applyFont="1" applyFill="1" applyBorder="1"/>
    <xf numFmtId="165" fontId="11" fillId="7" borderId="33" xfId="0" applyNumberFormat="1" applyFont="1" applyFill="1" applyBorder="1"/>
    <xf numFmtId="165" fontId="11" fillId="9" borderId="15" xfId="0" applyNumberFormat="1" applyFont="1" applyFill="1" applyBorder="1" applyAlignment="1">
      <alignment horizontal="center" wrapText="1"/>
    </xf>
    <xf numFmtId="165" fontId="11" fillId="9" borderId="10" xfId="0" applyNumberFormat="1" applyFont="1" applyFill="1" applyBorder="1"/>
    <xf numFmtId="165" fontId="17" fillId="5" borderId="33" xfId="0" applyNumberFormat="1" applyFont="1" applyFill="1" applyBorder="1"/>
    <xf numFmtId="165" fontId="17" fillId="7" borderId="33" xfId="0" applyNumberFormat="1" applyFont="1" applyFill="1" applyBorder="1"/>
    <xf numFmtId="0" fontId="18" fillId="2" borderId="17" xfId="0" applyFont="1" applyFill="1" applyBorder="1" applyAlignment="1">
      <alignment horizontal="center" vertical="center" wrapText="1"/>
    </xf>
    <xf numFmtId="0" fontId="22" fillId="0" borderId="45" xfId="0" applyFont="1" applyBorder="1"/>
    <xf numFmtId="0" fontId="8" fillId="0" borderId="38" xfId="0" applyFont="1" applyBorder="1"/>
    <xf numFmtId="0" fontId="8" fillId="0" borderId="39" xfId="0" applyFont="1" applyBorder="1"/>
    <xf numFmtId="0" fontId="15" fillId="0" borderId="45" xfId="0" applyFont="1" applyBorder="1"/>
    <xf numFmtId="0" fontId="13" fillId="10" borderId="0" xfId="1" applyFont="1" applyFill="1" applyAlignment="1">
      <alignment horizontal="left"/>
    </xf>
    <xf numFmtId="0" fontId="12" fillId="10" borderId="0" xfId="0" applyFont="1" applyFill="1" applyAlignment="1">
      <alignment horizontal="center" vertical="center" wrapText="1"/>
    </xf>
    <xf numFmtId="0" fontId="10" fillId="10" borderId="0" xfId="0" applyFont="1" applyFill="1"/>
    <xf numFmtId="164" fontId="11" fillId="10" borderId="0" xfId="0" applyNumberFormat="1" applyFont="1" applyFill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 applyProtection="1">
      <alignment horizontal="left"/>
      <protection locked="0"/>
    </xf>
    <xf numFmtId="0" fontId="11" fillId="7" borderId="7" xfId="0" applyFont="1" applyFill="1" applyBorder="1" applyAlignment="1" applyProtection="1">
      <alignment horizontal="left"/>
      <protection locked="0"/>
    </xf>
    <xf numFmtId="0" fontId="17" fillId="5" borderId="47" xfId="0" applyFont="1" applyFill="1" applyBorder="1" applyAlignment="1">
      <alignment horizontal="left" wrapText="1"/>
    </xf>
    <xf numFmtId="0" fontId="17" fillId="5" borderId="29" xfId="0" applyFont="1" applyFill="1" applyBorder="1" applyAlignment="1">
      <alignment horizontal="left" wrapText="1"/>
    </xf>
    <xf numFmtId="0" fontId="17" fillId="5" borderId="11" xfId="0" applyFont="1" applyFill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22" fillId="0" borderId="38" xfId="0" applyFont="1" applyBorder="1" applyAlignment="1">
      <alignment horizontal="center" wrapText="1"/>
    </xf>
    <xf numFmtId="0" fontId="22" fillId="0" borderId="45" xfId="0" applyFont="1" applyBorder="1" applyAlignment="1">
      <alignment horizontal="center" wrapText="1"/>
    </xf>
    <xf numFmtId="0" fontId="13" fillId="0" borderId="12" xfId="0" applyFont="1" applyBorder="1" applyAlignment="1">
      <alignment horizontal="left" vertical="center" wrapText="1"/>
    </xf>
    <xf numFmtId="0" fontId="17" fillId="5" borderId="15" xfId="0" applyFont="1" applyFill="1" applyBorder="1" applyAlignment="1">
      <alignment horizontal="left" wrapText="1"/>
    </xf>
    <xf numFmtId="0" fontId="14" fillId="0" borderId="19" xfId="1" applyFont="1" applyBorder="1" applyAlignment="1">
      <alignment horizontal="left"/>
    </xf>
    <xf numFmtId="0" fontId="14" fillId="0" borderId="10" xfId="1" applyFont="1" applyBorder="1" applyAlignment="1">
      <alignment horizontal="left"/>
    </xf>
    <xf numFmtId="0" fontId="14" fillId="0" borderId="20" xfId="1" applyFont="1" applyBorder="1" applyAlignment="1">
      <alignment horizontal="left"/>
    </xf>
    <xf numFmtId="0" fontId="14" fillId="0" borderId="11" xfId="1" applyFont="1" applyBorder="1" applyAlignment="1">
      <alignment horizontal="left"/>
    </xf>
    <xf numFmtId="0" fontId="11" fillId="8" borderId="3" xfId="0" applyFont="1" applyFill="1" applyBorder="1" applyAlignment="1">
      <alignment horizontal="left" wrapText="1"/>
    </xf>
    <xf numFmtId="0" fontId="11" fillId="8" borderId="4" xfId="0" applyFont="1" applyFill="1" applyBorder="1" applyAlignment="1">
      <alignment horizontal="left" wrapText="1"/>
    </xf>
    <xf numFmtId="0" fontId="11" fillId="8" borderId="8" xfId="0" applyFont="1" applyFill="1" applyBorder="1" applyAlignment="1">
      <alignment horizontal="left" wrapText="1"/>
    </xf>
    <xf numFmtId="0" fontId="11" fillId="8" borderId="23" xfId="0" applyFont="1" applyFill="1" applyBorder="1" applyAlignment="1">
      <alignment horizontal="center" wrapText="1"/>
    </xf>
    <xf numFmtId="0" fontId="11" fillId="8" borderId="7" xfId="0" applyFont="1" applyFill="1" applyBorder="1" applyAlignment="1">
      <alignment horizontal="center" wrapText="1"/>
    </xf>
    <xf numFmtId="0" fontId="11" fillId="8" borderId="2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 vertical="center" wrapText="1"/>
    </xf>
    <xf numFmtId="0" fontId="22" fillId="3" borderId="35" xfId="0" applyFont="1" applyFill="1" applyBorder="1" applyAlignment="1">
      <alignment horizontal="left" wrapText="1"/>
    </xf>
    <xf numFmtId="0" fontId="22" fillId="3" borderId="36" xfId="0" applyFont="1" applyFill="1" applyBorder="1" applyAlignment="1">
      <alignment horizontal="left" wrapText="1"/>
    </xf>
    <xf numFmtId="0" fontId="22" fillId="3" borderId="37" xfId="0" applyFont="1" applyFill="1" applyBorder="1" applyAlignment="1">
      <alignment horizontal="left" wrapText="1"/>
    </xf>
    <xf numFmtId="0" fontId="12" fillId="8" borderId="38" xfId="0" applyFont="1" applyFill="1" applyBorder="1" applyAlignment="1">
      <alignment horizontal="left" vertical="center" wrapText="1"/>
    </xf>
    <xf numFmtId="0" fontId="12" fillId="8" borderId="39" xfId="0" applyFont="1" applyFill="1" applyBorder="1" applyAlignment="1">
      <alignment horizontal="left" vertical="center" wrapText="1"/>
    </xf>
    <xf numFmtId="0" fontId="12" fillId="8" borderId="40" xfId="0" applyFont="1" applyFill="1" applyBorder="1" applyAlignment="1">
      <alignment horizontal="left" vertical="center" wrapText="1"/>
    </xf>
    <xf numFmtId="15" fontId="14" fillId="7" borderId="30" xfId="0" applyNumberFormat="1" applyFont="1" applyFill="1" applyBorder="1" applyAlignment="1" applyProtection="1">
      <alignment horizontal="center"/>
      <protection locked="0"/>
    </xf>
    <xf numFmtId="15" fontId="14" fillId="7" borderId="31" xfId="0" applyNumberFormat="1" applyFont="1" applyFill="1" applyBorder="1" applyAlignment="1" applyProtection="1">
      <alignment horizontal="center"/>
      <protection locked="0"/>
    </xf>
    <xf numFmtId="15" fontId="14" fillId="7" borderId="32" xfId="0" applyNumberFormat="1" applyFont="1" applyFill="1" applyBorder="1" applyAlignment="1" applyProtection="1">
      <alignment horizontal="center"/>
      <protection locked="0"/>
    </xf>
    <xf numFmtId="0" fontId="14" fillId="0" borderId="29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365012</xdr:rowOff>
    </xdr:from>
    <xdr:to>
      <xdr:col>0</xdr:col>
      <xdr:colOff>1028700</xdr:colOff>
      <xdr:row>3</xdr:row>
      <xdr:rowOff>210973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8035CBCE-9DCA-4671-A516-5C4FCBDB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65012"/>
          <a:ext cx="967740" cy="1339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0B6F-6280-42F5-A285-A5414BA68081}">
  <sheetPr>
    <pageSetUpPr fitToPage="1"/>
  </sheetPr>
  <dimension ref="A1:Q37"/>
  <sheetViews>
    <sheetView tabSelected="1" zoomScaleNormal="100" zoomScaleSheetLayoutView="25" workbookViewId="0">
      <selection activeCell="N4" sqref="N4"/>
    </sheetView>
  </sheetViews>
  <sheetFormatPr defaultColWidth="9.109375" defaultRowHeight="50.1" customHeight="1" x14ac:dyDescent="0.35"/>
  <cols>
    <col min="1" max="1" width="39.88671875" style="3" customWidth="1"/>
    <col min="2" max="2" width="6.5546875" style="3" customWidth="1"/>
    <col min="3" max="3" width="3.33203125" style="3" customWidth="1"/>
    <col min="4" max="4" width="0.33203125" style="3" customWidth="1"/>
    <col min="5" max="5" width="12.88671875" style="3" customWidth="1"/>
    <col min="6" max="6" width="14.109375" style="3" customWidth="1"/>
    <col min="7" max="7" width="12.44140625" style="3" customWidth="1"/>
    <col min="8" max="8" width="11.5546875" style="3" customWidth="1"/>
    <col min="9" max="9" width="12.33203125" style="3" customWidth="1"/>
    <col min="10" max="10" width="11" style="3" customWidth="1"/>
    <col min="11" max="11" width="12.33203125" style="3" customWidth="1"/>
    <col min="12" max="12" width="14.6640625" style="3" customWidth="1"/>
    <col min="13" max="14" width="9.109375" style="3"/>
    <col min="15" max="15" width="0.44140625" style="3" customWidth="1"/>
    <col min="16" max="16" width="9.109375" style="3" hidden="1" customWidth="1"/>
    <col min="17" max="17" width="13.109375" style="3" bestFit="1" customWidth="1"/>
    <col min="18" max="16384" width="9.109375" style="3"/>
  </cols>
  <sheetData>
    <row r="1" spans="1:13" ht="50.1" customHeight="1" x14ac:dyDescent="0.35">
      <c r="A1" s="1"/>
      <c r="B1" s="5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1.4" customHeight="1" x14ac:dyDescent="0.35">
      <c r="A2" s="6"/>
      <c r="B2" s="105" t="s">
        <v>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2"/>
    </row>
    <row r="3" spans="1:13" ht="26.4" customHeight="1" thickBot="1" x14ac:dyDescent="0.4">
      <c r="A3" s="6"/>
      <c r="B3" s="7" t="s">
        <v>2</v>
      </c>
      <c r="C3" s="7"/>
      <c r="D3" s="7"/>
      <c r="E3" s="16"/>
      <c r="F3" s="8"/>
      <c r="G3" s="9"/>
      <c r="H3" s="9"/>
      <c r="I3" s="9"/>
      <c r="J3" s="7"/>
      <c r="K3" s="9"/>
      <c r="L3" s="9"/>
    </row>
    <row r="4" spans="1:13" ht="26.4" customHeight="1" thickBot="1" x14ac:dyDescent="0.4">
      <c r="A4" s="6"/>
      <c r="B4" s="7"/>
      <c r="C4" s="91"/>
      <c r="D4" s="92"/>
      <c r="E4" s="93"/>
      <c r="F4" s="109" t="s">
        <v>3</v>
      </c>
      <c r="G4" s="110"/>
      <c r="H4" s="111" t="s">
        <v>4</v>
      </c>
      <c r="I4" s="112"/>
      <c r="J4" s="109" t="s">
        <v>5</v>
      </c>
      <c r="K4" s="110"/>
      <c r="L4" s="90"/>
    </row>
    <row r="5" spans="1:13" ht="54.6" customHeight="1" thickTop="1" thickBot="1" x14ac:dyDescent="0.4">
      <c r="A5" s="106" t="s">
        <v>6</v>
      </c>
      <c r="B5" s="107"/>
      <c r="C5" s="108"/>
      <c r="D5" s="108"/>
      <c r="E5" s="50" t="s">
        <v>7</v>
      </c>
      <c r="F5" s="50" t="s">
        <v>8</v>
      </c>
      <c r="G5" s="51" t="s">
        <v>9</v>
      </c>
      <c r="H5" s="51" t="s">
        <v>8</v>
      </c>
      <c r="I5" s="69" t="s">
        <v>9</v>
      </c>
      <c r="J5" s="50" t="s">
        <v>8</v>
      </c>
      <c r="K5" s="50" t="s">
        <v>9</v>
      </c>
      <c r="L5" s="89" t="s">
        <v>10</v>
      </c>
    </row>
    <row r="6" spans="1:13" ht="32.4" customHeight="1" x14ac:dyDescent="0.35">
      <c r="A6" s="114" t="s">
        <v>11</v>
      </c>
      <c r="B6" s="104"/>
      <c r="C6" s="104"/>
      <c r="D6" s="104"/>
      <c r="E6" s="25">
        <v>4</v>
      </c>
      <c r="F6" s="29">
        <v>0</v>
      </c>
      <c r="G6" s="85">
        <f>E6*F6</f>
        <v>0</v>
      </c>
      <c r="H6" s="84">
        <v>0</v>
      </c>
      <c r="I6" s="86">
        <f>E6*H6</f>
        <v>0</v>
      </c>
      <c r="J6" s="88">
        <v>0</v>
      </c>
      <c r="K6" s="87">
        <f>E6*J6</f>
        <v>0</v>
      </c>
      <c r="L6" s="28">
        <f>G6+I6+K6</f>
        <v>0</v>
      </c>
    </row>
    <row r="7" spans="1:13" ht="28.2" customHeight="1" x14ac:dyDescent="0.35">
      <c r="A7" s="102" t="s">
        <v>12</v>
      </c>
      <c r="B7" s="103"/>
      <c r="C7" s="103"/>
      <c r="D7" s="104"/>
      <c r="E7" s="25">
        <v>3</v>
      </c>
      <c r="F7" s="29">
        <v>0</v>
      </c>
      <c r="G7" s="85">
        <f t="shared" ref="G7:G11" si="0">E7*F7</f>
        <v>0</v>
      </c>
      <c r="H7" s="84">
        <v>0</v>
      </c>
      <c r="I7" s="86">
        <f t="shared" ref="I7:I11" si="1">E7*H7</f>
        <v>0</v>
      </c>
      <c r="J7" s="88">
        <v>0</v>
      </c>
      <c r="K7" s="87">
        <f t="shared" ref="K7:K11" si="2">E7*J7</f>
        <v>0</v>
      </c>
      <c r="L7" s="28">
        <f t="shared" ref="L7:L11" si="3">G7+I7+K7</f>
        <v>0</v>
      </c>
    </row>
    <row r="8" spans="1:13" ht="27" customHeight="1" x14ac:dyDescent="0.35">
      <c r="A8" s="72" t="s">
        <v>13</v>
      </c>
      <c r="B8" s="73"/>
      <c r="C8" s="83"/>
      <c r="D8" s="74"/>
      <c r="E8" s="25">
        <v>1</v>
      </c>
      <c r="F8" s="29">
        <v>0</v>
      </c>
      <c r="G8" s="85">
        <f t="shared" si="0"/>
        <v>0</v>
      </c>
      <c r="H8" s="84">
        <v>0</v>
      </c>
      <c r="I8" s="86">
        <f t="shared" si="1"/>
        <v>0</v>
      </c>
      <c r="J8" s="88">
        <v>0</v>
      </c>
      <c r="K8" s="87">
        <f t="shared" si="2"/>
        <v>0</v>
      </c>
      <c r="L8" s="28">
        <f t="shared" si="3"/>
        <v>0</v>
      </c>
    </row>
    <row r="9" spans="1:13" ht="30" customHeight="1" x14ac:dyDescent="0.35">
      <c r="A9" s="78" t="s">
        <v>14</v>
      </c>
      <c r="B9" s="79"/>
      <c r="C9" s="79"/>
      <c r="D9" s="77"/>
      <c r="E9" s="25">
        <v>3</v>
      </c>
      <c r="F9" s="29">
        <v>0</v>
      </c>
      <c r="G9" s="85">
        <f t="shared" si="0"/>
        <v>0</v>
      </c>
      <c r="H9" s="84">
        <v>0</v>
      </c>
      <c r="I9" s="86">
        <f t="shared" si="1"/>
        <v>0</v>
      </c>
      <c r="J9" s="88">
        <v>0</v>
      </c>
      <c r="K9" s="87">
        <f t="shared" si="2"/>
        <v>0</v>
      </c>
      <c r="L9" s="28">
        <f t="shared" si="3"/>
        <v>0</v>
      </c>
    </row>
    <row r="10" spans="1:13" ht="37.950000000000003" customHeight="1" x14ac:dyDescent="0.35">
      <c r="A10" s="30" t="s">
        <v>15</v>
      </c>
      <c r="B10" s="31"/>
      <c r="C10" s="32"/>
      <c r="D10" s="79"/>
      <c r="E10" s="25">
        <v>19</v>
      </c>
      <c r="F10" s="29">
        <v>0</v>
      </c>
      <c r="G10" s="85">
        <f t="shared" si="0"/>
        <v>0</v>
      </c>
      <c r="H10" s="84">
        <v>0</v>
      </c>
      <c r="I10" s="86">
        <f t="shared" si="1"/>
        <v>0</v>
      </c>
      <c r="J10" s="88">
        <v>0</v>
      </c>
      <c r="K10" s="87">
        <f t="shared" si="2"/>
        <v>0</v>
      </c>
      <c r="L10" s="28">
        <f t="shared" si="3"/>
        <v>0</v>
      </c>
    </row>
    <row r="11" spans="1:13" ht="31.2" customHeight="1" x14ac:dyDescent="0.35">
      <c r="A11" s="30" t="s">
        <v>16</v>
      </c>
      <c r="B11" s="32"/>
      <c r="C11" s="79"/>
      <c r="D11" s="79"/>
      <c r="E11" s="25">
        <v>19</v>
      </c>
      <c r="F11" s="29">
        <v>0</v>
      </c>
      <c r="G11" s="85">
        <f t="shared" si="0"/>
        <v>0</v>
      </c>
      <c r="H11" s="84">
        <v>0</v>
      </c>
      <c r="I11" s="86">
        <f t="shared" si="1"/>
        <v>0</v>
      </c>
      <c r="J11" s="88">
        <v>0</v>
      </c>
      <c r="K11" s="87">
        <f t="shared" si="2"/>
        <v>0</v>
      </c>
      <c r="L11" s="28">
        <f t="shared" si="3"/>
        <v>0</v>
      </c>
    </row>
    <row r="12" spans="1:13" ht="38.4" customHeight="1" thickBot="1" x14ac:dyDescent="0.4">
      <c r="A12" s="80" t="s">
        <v>17</v>
      </c>
      <c r="B12" s="81"/>
      <c r="C12" s="81"/>
      <c r="D12" s="81"/>
      <c r="E12" s="42"/>
      <c r="F12" s="43"/>
      <c r="G12" s="52"/>
      <c r="H12" s="68"/>
      <c r="I12" s="82"/>
      <c r="J12" s="43"/>
      <c r="K12" s="71"/>
      <c r="L12" s="58">
        <f>SUM(L6:L11)</f>
        <v>0</v>
      </c>
    </row>
    <row r="13" spans="1:13" ht="49.95" hidden="1" customHeight="1" thickBot="1" x14ac:dyDescent="0.4">
      <c r="A13" s="17"/>
      <c r="B13" s="17"/>
      <c r="C13" s="17"/>
      <c r="D13" s="17"/>
      <c r="E13" s="75"/>
      <c r="F13" s="76"/>
      <c r="G13" s="70"/>
      <c r="H13" s="70"/>
      <c r="I13" s="70"/>
      <c r="J13" s="45"/>
      <c r="K13" s="46"/>
      <c r="L13" s="59"/>
    </row>
    <row r="14" spans="1:13" ht="49.95" hidden="1" customHeight="1" thickTop="1" thickBot="1" x14ac:dyDescent="0.4">
      <c r="A14" s="17"/>
      <c r="B14" s="17"/>
      <c r="C14" s="17"/>
      <c r="D14" s="17"/>
      <c r="E14" s="44"/>
      <c r="F14" s="45"/>
      <c r="G14" s="53"/>
      <c r="H14" s="53"/>
      <c r="I14" s="53"/>
      <c r="J14" s="45"/>
      <c r="K14" s="46"/>
      <c r="L14" s="59"/>
    </row>
    <row r="15" spans="1:13" ht="49.95" hidden="1" customHeight="1" thickTop="1" thickBot="1" x14ac:dyDescent="0.4">
      <c r="A15" s="17"/>
      <c r="B15" s="17"/>
      <c r="C15" s="17"/>
      <c r="D15" s="17"/>
      <c r="E15" s="44"/>
      <c r="F15" s="45"/>
      <c r="G15" s="53"/>
      <c r="H15" s="53"/>
      <c r="I15" s="53"/>
      <c r="J15" s="45"/>
      <c r="K15" s="46"/>
      <c r="L15" s="59"/>
    </row>
    <row r="16" spans="1:13" ht="73.95" customHeight="1" thickBot="1" x14ac:dyDescent="0.4">
      <c r="A16" s="98" t="s">
        <v>18</v>
      </c>
      <c r="B16" s="99"/>
      <c r="C16" s="99"/>
      <c r="D16" s="99"/>
      <c r="E16" s="50" t="s">
        <v>7</v>
      </c>
      <c r="F16" s="50" t="s">
        <v>8</v>
      </c>
      <c r="G16" s="51" t="s">
        <v>9</v>
      </c>
      <c r="H16" s="51" t="s">
        <v>8</v>
      </c>
      <c r="I16" s="69" t="s">
        <v>9</v>
      </c>
      <c r="J16" s="50" t="s">
        <v>8</v>
      </c>
      <c r="K16" s="50" t="s">
        <v>9</v>
      </c>
      <c r="L16" s="89" t="s">
        <v>10</v>
      </c>
    </row>
    <row r="17" spans="1:17" ht="48.6" customHeight="1" x14ac:dyDescent="0.35">
      <c r="A17" s="100">
        <v>1</v>
      </c>
      <c r="B17" s="101"/>
      <c r="C17" s="101"/>
      <c r="D17" s="101"/>
      <c r="E17" s="25">
        <v>1</v>
      </c>
      <c r="F17" s="47">
        <v>0</v>
      </c>
      <c r="G17" s="85">
        <f>E17*F17</f>
        <v>0</v>
      </c>
      <c r="H17" s="67">
        <v>0</v>
      </c>
      <c r="I17" s="27">
        <f>E17*G17</f>
        <v>0</v>
      </c>
      <c r="J17" s="47">
        <v>0</v>
      </c>
      <c r="K17" s="41">
        <f>E17*J17</f>
        <v>0</v>
      </c>
      <c r="L17" s="28">
        <f>G17+I17+K17</f>
        <v>0</v>
      </c>
    </row>
    <row r="18" spans="1:17" ht="48.6" customHeight="1" x14ac:dyDescent="0.35">
      <c r="A18" s="100">
        <v>2</v>
      </c>
      <c r="B18" s="101"/>
      <c r="C18" s="101"/>
      <c r="D18" s="101"/>
      <c r="E18" s="25">
        <v>1</v>
      </c>
      <c r="F18" s="47">
        <v>0</v>
      </c>
      <c r="G18" s="85">
        <f t="shared" ref="G18:G19" si="4">E18*F18</f>
        <v>0</v>
      </c>
      <c r="H18" s="67">
        <v>0</v>
      </c>
      <c r="I18" s="27">
        <f t="shared" ref="I18:I19" si="5">E18*G18</f>
        <v>0</v>
      </c>
      <c r="J18" s="47">
        <v>0</v>
      </c>
      <c r="K18" s="41">
        <f t="shared" ref="K18:K19" si="6">E18*J18</f>
        <v>0</v>
      </c>
      <c r="L18" s="28">
        <f t="shared" ref="L18:L19" si="7">G18+I18+K18</f>
        <v>0</v>
      </c>
    </row>
    <row r="19" spans="1:17" ht="48.6" customHeight="1" x14ac:dyDescent="0.35">
      <c r="A19" s="100">
        <v>3</v>
      </c>
      <c r="B19" s="101"/>
      <c r="C19" s="101"/>
      <c r="D19" s="101"/>
      <c r="E19" s="25">
        <v>1</v>
      </c>
      <c r="F19" s="47">
        <v>0</v>
      </c>
      <c r="G19" s="85">
        <f t="shared" si="4"/>
        <v>0</v>
      </c>
      <c r="H19" s="67">
        <v>0</v>
      </c>
      <c r="I19" s="27">
        <f t="shared" si="5"/>
        <v>0</v>
      </c>
      <c r="J19" s="47">
        <v>0</v>
      </c>
      <c r="K19" s="41">
        <f t="shared" si="6"/>
        <v>0</v>
      </c>
      <c r="L19" s="28">
        <f t="shared" si="7"/>
        <v>0</v>
      </c>
    </row>
    <row r="20" spans="1:17" ht="48.6" customHeight="1" x14ac:dyDescent="0.35">
      <c r="A20" s="119" t="s">
        <v>19</v>
      </c>
      <c r="B20" s="120"/>
      <c r="C20" s="121"/>
      <c r="D20" s="35"/>
      <c r="E20" s="48"/>
      <c r="F20" s="48"/>
      <c r="G20" s="54"/>
      <c r="H20" s="54"/>
      <c r="I20" s="54"/>
      <c r="J20" s="49"/>
      <c r="K20" s="49"/>
      <c r="L20" s="36">
        <f>SUM(L17:L19)</f>
        <v>0</v>
      </c>
    </row>
    <row r="21" spans="1:17" ht="48.6" customHeight="1" x14ac:dyDescent="0.35">
      <c r="A21" s="6"/>
      <c r="B21" s="6"/>
      <c r="C21" s="10"/>
      <c r="D21" s="11"/>
      <c r="E21" s="40"/>
      <c r="F21" s="40"/>
      <c r="G21" s="55"/>
      <c r="H21" s="55"/>
      <c r="I21" s="55"/>
      <c r="J21" s="62"/>
      <c r="K21" s="61"/>
      <c r="L21" s="26"/>
      <c r="Q21" s="4"/>
    </row>
    <row r="22" spans="1:17" s="19" customFormat="1" ht="48.6" customHeight="1" x14ac:dyDescent="0.35">
      <c r="A22" s="37" t="s">
        <v>20</v>
      </c>
      <c r="B22" s="37"/>
      <c r="C22" s="122" t="s">
        <v>21</v>
      </c>
      <c r="D22" s="123"/>
      <c r="E22" s="124"/>
      <c r="F22" s="38"/>
      <c r="G22" s="56"/>
      <c r="H22" s="56"/>
      <c r="I22" s="56"/>
      <c r="J22" s="49"/>
      <c r="K22" s="63"/>
      <c r="L22" s="39">
        <f>L12+L20</f>
        <v>0</v>
      </c>
    </row>
    <row r="23" spans="1:17" ht="48.6" customHeight="1" x14ac:dyDescent="0.35">
      <c r="A23" s="6"/>
      <c r="B23" s="6"/>
      <c r="C23" s="126" t="s">
        <v>22</v>
      </c>
      <c r="D23" s="127"/>
      <c r="E23" s="127"/>
      <c r="F23" s="128"/>
      <c r="G23" s="27"/>
      <c r="H23" s="27"/>
      <c r="I23" s="27"/>
      <c r="J23" s="64"/>
      <c r="K23" s="41"/>
      <c r="L23" s="28">
        <f>+L22*0.15</f>
        <v>0</v>
      </c>
    </row>
    <row r="24" spans="1:17" ht="48.6" customHeight="1" thickBot="1" x14ac:dyDescent="0.4">
      <c r="A24" s="6"/>
      <c r="B24" s="6"/>
      <c r="C24" s="129" t="s">
        <v>23</v>
      </c>
      <c r="D24" s="130"/>
      <c r="E24" s="130"/>
      <c r="F24" s="131"/>
      <c r="G24" s="57"/>
      <c r="H24" s="66"/>
      <c r="I24" s="66"/>
      <c r="J24" s="49"/>
      <c r="K24" s="65"/>
      <c r="L24" s="60">
        <f>L22+L23</f>
        <v>0</v>
      </c>
    </row>
    <row r="25" spans="1:17" ht="24.6" customHeight="1" x14ac:dyDescent="0.35">
      <c r="A25" s="12" t="s">
        <v>24</v>
      </c>
      <c r="B25" s="12"/>
      <c r="C25" s="125"/>
      <c r="D25" s="125"/>
      <c r="E25" s="125"/>
      <c r="F25" s="13"/>
      <c r="G25" s="9"/>
      <c r="H25" s="9"/>
      <c r="I25" s="9"/>
      <c r="J25" s="14"/>
      <c r="K25" s="9"/>
      <c r="L25" s="9"/>
    </row>
    <row r="26" spans="1:17" ht="24.6" customHeight="1" x14ac:dyDescent="0.35">
      <c r="A26" s="94" t="s">
        <v>25</v>
      </c>
      <c r="B26" s="94"/>
      <c r="C26" s="95"/>
      <c r="D26" s="95"/>
      <c r="E26" s="95"/>
      <c r="F26" s="95"/>
      <c r="G26" s="96"/>
      <c r="H26" s="96"/>
      <c r="I26" s="96"/>
      <c r="J26" s="97"/>
      <c r="K26" s="96"/>
      <c r="L26" s="9"/>
    </row>
    <row r="27" spans="1:17" ht="24.6" customHeight="1" x14ac:dyDescent="0.35">
      <c r="A27" s="115" t="s">
        <v>26</v>
      </c>
      <c r="B27" s="116"/>
      <c r="C27" s="116"/>
      <c r="D27" s="116"/>
      <c r="E27" s="116"/>
      <c r="F27" s="116"/>
      <c r="G27" s="116"/>
      <c r="H27" s="116"/>
      <c r="I27" s="116"/>
      <c r="J27" s="116"/>
      <c r="K27" s="9"/>
      <c r="L27" s="9"/>
    </row>
    <row r="28" spans="1:17" ht="24.6" customHeight="1" x14ac:dyDescent="0.35">
      <c r="A28" s="115" t="s">
        <v>27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9"/>
      <c r="L28" s="9"/>
    </row>
    <row r="29" spans="1:17" ht="24.6" customHeight="1" x14ac:dyDescent="0.35">
      <c r="A29" s="117" t="s">
        <v>28</v>
      </c>
      <c r="B29" s="118"/>
      <c r="C29" s="118"/>
      <c r="D29" s="118"/>
      <c r="E29" s="118"/>
      <c r="F29" s="118"/>
      <c r="G29" s="118"/>
      <c r="H29" s="118"/>
      <c r="I29" s="118"/>
      <c r="J29" s="118"/>
      <c r="K29" s="9"/>
      <c r="L29" s="9"/>
    </row>
    <row r="30" spans="1:17" ht="24.6" customHeight="1" x14ac:dyDescent="0.35">
      <c r="A30" s="117" t="s">
        <v>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9"/>
      <c r="L30" s="9"/>
    </row>
    <row r="31" spans="1:17" ht="24.6" customHeight="1" x14ac:dyDescent="0.35">
      <c r="A31" s="117" t="s">
        <v>30</v>
      </c>
      <c r="B31" s="118"/>
      <c r="C31" s="118"/>
      <c r="D31" s="118"/>
      <c r="E31" s="118"/>
      <c r="F31" s="118"/>
      <c r="G31" s="118"/>
      <c r="H31" s="118"/>
      <c r="I31" s="118"/>
      <c r="J31" s="118"/>
      <c r="K31" s="9"/>
      <c r="L31" s="9"/>
    </row>
    <row r="32" spans="1:17" s="34" customFormat="1" ht="24.6" customHeight="1" thickBot="1" x14ac:dyDescent="0.4">
      <c r="A32" s="117" t="s">
        <v>31</v>
      </c>
      <c r="B32" s="135"/>
      <c r="C32" s="135"/>
      <c r="D32" s="135"/>
      <c r="E32" s="135"/>
      <c r="F32" s="135"/>
      <c r="G32" s="118"/>
      <c r="H32" s="118"/>
      <c r="I32" s="118"/>
      <c r="J32" s="118"/>
      <c r="K32" s="33"/>
      <c r="L32" s="33"/>
    </row>
    <row r="33" spans="1:12" ht="34.200000000000003" customHeight="1" x14ac:dyDescent="0.35">
      <c r="A33" s="15" t="s">
        <v>32</v>
      </c>
      <c r="B33" s="132"/>
      <c r="C33" s="133"/>
      <c r="D33" s="133"/>
      <c r="E33" s="133"/>
      <c r="F33" s="134"/>
      <c r="G33" s="9"/>
      <c r="H33" s="9"/>
      <c r="I33" s="9"/>
      <c r="J33" s="6"/>
      <c r="K33" s="9"/>
      <c r="L33" s="9"/>
    </row>
    <row r="34" spans="1:12" ht="34.200000000000003" customHeight="1" x14ac:dyDescent="0.35">
      <c r="A34" s="15" t="s">
        <v>33</v>
      </c>
      <c r="B34" s="21"/>
      <c r="C34" s="20"/>
      <c r="D34" s="20"/>
      <c r="E34" s="20"/>
      <c r="F34" s="22"/>
      <c r="G34" s="9"/>
      <c r="H34" s="9"/>
      <c r="I34" s="9"/>
      <c r="J34" s="6"/>
      <c r="K34" s="9"/>
      <c r="L34" s="9"/>
    </row>
    <row r="35" spans="1:12" ht="34.200000000000003" customHeight="1" x14ac:dyDescent="0.35">
      <c r="A35" s="15" t="s">
        <v>34</v>
      </c>
      <c r="B35" s="21"/>
      <c r="C35" s="20"/>
      <c r="D35" s="20"/>
      <c r="E35" s="20"/>
      <c r="F35" s="22"/>
      <c r="G35" s="9"/>
      <c r="H35" s="9"/>
      <c r="I35" s="9"/>
      <c r="J35" s="6"/>
      <c r="K35" s="9"/>
      <c r="L35" s="9"/>
    </row>
    <row r="36" spans="1:12" ht="34.200000000000003" customHeight="1" x14ac:dyDescent="0.35">
      <c r="A36" s="113" t="s">
        <v>35</v>
      </c>
      <c r="B36" s="21"/>
      <c r="C36" s="20"/>
      <c r="D36" s="20"/>
      <c r="E36" s="20"/>
      <c r="F36" s="22"/>
      <c r="G36" s="9"/>
      <c r="H36" s="9"/>
      <c r="I36" s="9"/>
      <c r="J36" s="6"/>
      <c r="K36" s="9"/>
      <c r="L36" s="9"/>
    </row>
    <row r="37" spans="1:12" ht="34.200000000000003" customHeight="1" thickBot="1" x14ac:dyDescent="0.4">
      <c r="A37" s="113"/>
      <c r="B37" s="18"/>
      <c r="C37" s="23"/>
      <c r="D37" s="23"/>
      <c r="E37" s="23"/>
      <c r="F37" s="24"/>
      <c r="G37" s="9"/>
      <c r="H37" s="9"/>
      <c r="I37" s="9"/>
      <c r="J37" s="6"/>
      <c r="K37" s="9"/>
      <c r="L37" s="9"/>
    </row>
  </sheetData>
  <mergeCells count="24">
    <mergeCell ref="A36:A37"/>
    <mergeCell ref="A6:D6"/>
    <mergeCell ref="A27:J27"/>
    <mergeCell ref="A28:J28"/>
    <mergeCell ref="A29:J29"/>
    <mergeCell ref="A30:J30"/>
    <mergeCell ref="A31:J31"/>
    <mergeCell ref="A20:C20"/>
    <mergeCell ref="C22:E22"/>
    <mergeCell ref="C25:E25"/>
    <mergeCell ref="C23:F23"/>
    <mergeCell ref="C24:F24"/>
    <mergeCell ref="B33:F33"/>
    <mergeCell ref="A32:J32"/>
    <mergeCell ref="A18:D18"/>
    <mergeCell ref="A19:D19"/>
    <mergeCell ref="A16:D16"/>
    <mergeCell ref="A17:D17"/>
    <mergeCell ref="A7:D7"/>
    <mergeCell ref="B2:L2"/>
    <mergeCell ref="A5:D5"/>
    <mergeCell ref="F4:G4"/>
    <mergeCell ref="H4:I4"/>
    <mergeCell ref="J4:K4"/>
  </mergeCells>
  <pageMargins left="0.7" right="0.7" top="0.75" bottom="0.75" header="0.3" footer="0.3"/>
  <pageSetup paperSize="9" scale="39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4661175A-14D1-4272-9719-474E04808CB4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ODF 3YRS</vt:lpstr>
      <vt:lpstr>'ODF 3YRS'!Print_Area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Jack Serite</cp:lastModifiedBy>
  <cp:revision/>
  <dcterms:created xsi:type="dcterms:W3CDTF">2018-09-17T11:00:08Z</dcterms:created>
  <dcterms:modified xsi:type="dcterms:W3CDTF">2026-08-03T10:19:08Z</dcterms:modified>
  <cp:category/>
  <cp:contentStatus/>
</cp:coreProperties>
</file>